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OCIFS1\USERS$\burlesod\Documents\KEEP\BARS UPDATES\"/>
    </mc:Choice>
  </mc:AlternateContent>
  <bookViews>
    <workbookView xWindow="0" yWindow="120" windowWidth="14040" windowHeight="9094"/>
  </bookViews>
  <sheets>
    <sheet name=" RSI 1 - NPL" sheetId="27" r:id="rId1"/>
    <sheet name="RSI 2 - Contributions" sheetId="2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8" l="1"/>
  <c r="H22" i="27"/>
  <c r="F20" i="28" l="1"/>
  <c r="D20" i="28"/>
  <c r="F22" i="27"/>
  <c r="D22" i="27"/>
</calcChain>
</file>

<file path=xl/sharedStrings.xml><?xml version="1.0" encoding="utf-8"?>
<sst xmlns="http://schemas.openxmlformats.org/spreadsheetml/2006/main" count="70" uniqueCount="31">
  <si>
    <t>Notes to Schedule:</t>
  </si>
  <si>
    <t>Sample Government</t>
  </si>
  <si>
    <t>Name of Pension Plan</t>
  </si>
  <si>
    <t>Last 10 Fiscal Years*</t>
  </si>
  <si>
    <t>%</t>
  </si>
  <si>
    <t>$</t>
  </si>
  <si>
    <t>Employer's proportion of the net pension liability (asset)</t>
  </si>
  <si>
    <t>Employer's proportionate share of the net pension liability</t>
  </si>
  <si>
    <t>* Until a full 10-year trend is compiled, governments should present information only for those years for which information is available.</t>
  </si>
  <si>
    <t>Plan fiduciary net position as a percentage of the total pension liability</t>
  </si>
  <si>
    <t>example</t>
  </si>
  <si>
    <t>Include information about factors that significantly affect trends in the amounts reported in</t>
  </si>
  <si>
    <t xml:space="preserve">   population covered by the benefit terms, or the use of different assumptions.</t>
  </si>
  <si>
    <t xml:space="preserve">   the schedule - e.g. changes of benefit terms, changes in the size or composition of the</t>
  </si>
  <si>
    <t>Schedule of Proportionate Share of the Net Pension Liability</t>
  </si>
  <si>
    <t>Contribution deficiency (excess)</t>
  </si>
  <si>
    <t>Schedule of Employer Contributions</t>
  </si>
  <si>
    <t>TOTAL</t>
  </si>
  <si>
    <t>20XX</t>
  </si>
  <si>
    <t>Statutorily or contractually required contributions</t>
  </si>
  <si>
    <t>REQUIRED SUPPLEMENTARY INFORMATION - State Sponsored Plans</t>
  </si>
  <si>
    <t>Employer's proportionate share of the net pension liability as a percentage of covered payroll</t>
  </si>
  <si>
    <t>Contributions as a percentage of covered payroll</t>
  </si>
  <si>
    <t>See note 2 of DRS Participating Employer Financial Information (PEFI) report for these percentages for each plan</t>
  </si>
  <si>
    <t>Covered payroll*</t>
  </si>
  <si>
    <t>* Covered payroll is the payroll on which contributions to a pension plan are based (GASB 82, par. 5)</t>
  </si>
  <si>
    <t>Contributions in relation to the statutorily or contractually required contributions*</t>
  </si>
  <si>
    <r>
      <rPr>
        <sz val="11"/>
        <color rgb="FFFF0000"/>
        <rFont val="Calibri"/>
        <family val="2"/>
        <scheme val="minor"/>
      </rPr>
      <t>LEOFF 1 and 2 employers only</t>
    </r>
    <r>
      <rPr>
        <sz val="11"/>
        <color theme="1"/>
        <rFont val="Calibri"/>
        <family val="2"/>
        <scheme val="minor"/>
      </rPr>
      <t xml:space="preserve"> - State's proportionate share of the net pension liability (asset) associated with the employer</t>
    </r>
  </si>
  <si>
    <t>* Contributions are actual employer contributions to the plan.  For PERS 1 this includes the portion of PERS 2/3 and PSERS 2 contributions that fund the PERS  1 UAAL.  Contributions do not include employer-paid member contributions (GASB 82, Par. 8)</t>
  </si>
  <si>
    <r>
      <t xml:space="preserve">For the year ended </t>
    </r>
    <r>
      <rPr>
        <b/>
        <sz val="11"/>
        <color theme="1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(employer reporting date)</t>
    </r>
  </si>
  <si>
    <r>
      <t xml:space="preserve">As of </t>
    </r>
    <r>
      <rPr>
        <b/>
        <sz val="11"/>
        <color theme="1"/>
        <rFont val="Calibri"/>
        <family val="2"/>
        <scheme val="minor"/>
      </rPr>
      <t>June 30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(measurement date)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</si>
</sst>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%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/>
    <xf numFmtId="0" fontId="0" fillId="0" borderId="1" xfId="0" applyBorder="1"/>
    <xf numFmtId="0" fontId="0" fillId="0" borderId="0" xfId="0" applyBorder="1"/>
    <xf numFmtId="37" fontId="0" fillId="0" borderId="0" xfId="0" applyNumberFormat="1" applyBorder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Fill="1" applyBorder="1"/>
    <xf numFmtId="3" fontId="0" fillId="0" borderId="0" xfId="0" applyNumberFormat="1" applyBorder="1"/>
    <xf numFmtId="10" fontId="0" fillId="0" borderId="0" xfId="0" applyNumberFormat="1" applyBorder="1"/>
    <xf numFmtId="37" fontId="0" fillId="0" borderId="1" xfId="0" applyNumberFormat="1" applyBorder="1"/>
    <xf numFmtId="37" fontId="0" fillId="0" borderId="2" xfId="0" applyNumberFormat="1" applyBorder="1"/>
    <xf numFmtId="0" fontId="0" fillId="0" borderId="2" xfId="0" applyBorder="1"/>
    <xf numFmtId="0" fontId="5" fillId="0" borderId="0" xfId="0" applyFont="1"/>
    <xf numFmtId="0" fontId="6" fillId="0" borderId="0" xfId="0" applyFont="1"/>
    <xf numFmtId="164" fontId="0" fillId="0" borderId="0" xfId="0" applyNumberForma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2" fillId="0" borderId="0" xfId="0" quotePrefix="1" applyFont="1"/>
    <xf numFmtId="3" fontId="0" fillId="0" borderId="0" xfId="0" applyNumberFormat="1" applyFill="1" applyBorder="1"/>
    <xf numFmtId="10" fontId="0" fillId="0" borderId="0" xfId="0" applyNumberFormat="1" applyFill="1" applyBorder="1"/>
    <xf numFmtId="37" fontId="0" fillId="0" borderId="0" xfId="0" applyNumberFormat="1" applyFill="1" applyBorder="1"/>
    <xf numFmtId="37" fontId="0" fillId="0" borderId="1" xfId="0" applyNumberFormat="1" applyFill="1" applyBorder="1"/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tabSelected="1" workbookViewId="0"/>
  </sheetViews>
  <sheetFormatPr defaultRowHeight="14.6" x14ac:dyDescent="0.4"/>
  <cols>
    <col min="2" max="2" width="40.69140625" customWidth="1"/>
    <col min="3" max="3" width="2.69140625" customWidth="1"/>
    <col min="4" max="4" width="10.69140625" customWidth="1"/>
    <col min="5" max="5" width="1.69140625" customWidth="1"/>
    <col min="6" max="6" width="10.69140625" customWidth="1"/>
    <col min="7" max="7" width="1.69140625" customWidth="1"/>
    <col min="8" max="8" width="10.69140625" customWidth="1"/>
    <col min="9" max="9" width="1.69140625" customWidth="1"/>
    <col min="10" max="10" width="5.69140625" customWidth="1"/>
    <col min="11" max="11" width="1.69140625" customWidth="1"/>
    <col min="12" max="12" width="5.69140625" customWidth="1"/>
    <col min="13" max="13" width="1.69140625" customWidth="1"/>
    <col min="14" max="14" width="5.69140625" customWidth="1"/>
    <col min="15" max="15" width="1.69140625" customWidth="1"/>
    <col min="16" max="16" width="5.69140625" customWidth="1"/>
    <col min="17" max="17" width="1.69140625" customWidth="1"/>
    <col min="18" max="18" width="5.69140625" customWidth="1"/>
    <col min="19" max="19" width="1.69140625" customWidth="1"/>
    <col min="20" max="20" width="5.69140625" customWidth="1"/>
    <col min="21" max="21" width="1.69140625" customWidth="1"/>
    <col min="22" max="22" width="5.69140625" customWidth="1"/>
  </cols>
  <sheetData>
    <row r="1" spans="1:22" x14ac:dyDescent="0.4">
      <c r="A1" s="19" t="s">
        <v>20</v>
      </c>
    </row>
    <row r="3" spans="1:22" x14ac:dyDescent="0.4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x14ac:dyDescent="0.4">
      <c r="B4" s="29" t="s">
        <v>14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x14ac:dyDescent="0.4">
      <c r="B5" s="29" t="s">
        <v>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x14ac:dyDescent="0.4">
      <c r="B6" s="29" t="s">
        <v>30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x14ac:dyDescent="0.4">
      <c r="B7" s="29" t="s">
        <v>3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10" spans="1:22" x14ac:dyDescent="0.4">
      <c r="D10" s="10">
        <v>2017</v>
      </c>
      <c r="E10" s="11"/>
      <c r="F10" s="22">
        <v>2016</v>
      </c>
      <c r="G10" s="11"/>
      <c r="H10" s="10">
        <v>2015</v>
      </c>
      <c r="I10" s="11"/>
      <c r="J10" s="10" t="s">
        <v>18</v>
      </c>
      <c r="K10" s="11"/>
      <c r="L10" s="10" t="s">
        <v>18</v>
      </c>
      <c r="M10" s="11"/>
      <c r="N10" s="10" t="s">
        <v>18</v>
      </c>
      <c r="O10" s="11"/>
      <c r="P10" s="10" t="s">
        <v>18</v>
      </c>
      <c r="Q10" s="11"/>
      <c r="R10" s="10" t="s">
        <v>18</v>
      </c>
      <c r="S10" s="11"/>
      <c r="T10" s="10" t="s">
        <v>18</v>
      </c>
      <c r="U10" s="11"/>
      <c r="V10" s="10" t="s">
        <v>18</v>
      </c>
    </row>
    <row r="11" spans="1:22" x14ac:dyDescent="0.4">
      <c r="B11" s="1"/>
      <c r="C11" s="1"/>
      <c r="D11" s="12" t="s">
        <v>10</v>
      </c>
      <c r="E11" s="12"/>
      <c r="F11" s="12" t="s">
        <v>10</v>
      </c>
      <c r="G11" s="5"/>
      <c r="H11" s="12" t="s">
        <v>10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9.15" x14ac:dyDescent="0.4">
      <c r="B12" s="2" t="s">
        <v>6</v>
      </c>
      <c r="C12" s="1" t="s">
        <v>4</v>
      </c>
      <c r="D12" s="21">
        <v>2.68542E-3</v>
      </c>
      <c r="E12" s="13"/>
      <c r="F12" s="21">
        <v>2.9097200000000002E-3</v>
      </c>
      <c r="G12" s="5"/>
      <c r="H12" s="21">
        <v>2.76999E-3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x14ac:dyDescent="0.4">
      <c r="B13" s="1"/>
      <c r="C13" s="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9.15" x14ac:dyDescent="0.4">
      <c r="B14" s="2" t="s">
        <v>7</v>
      </c>
      <c r="C14" s="1" t="s">
        <v>5</v>
      </c>
      <c r="D14" s="25">
        <v>9330551</v>
      </c>
      <c r="E14" s="14"/>
      <c r="F14" s="14">
        <v>14650210</v>
      </c>
      <c r="G14" s="5"/>
      <c r="H14" s="14">
        <v>9897332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4">
      <c r="B15" s="9"/>
      <c r="C15" s="1"/>
      <c r="D15" s="14"/>
      <c r="E15" s="14"/>
      <c r="F15" s="5"/>
      <c r="G15" s="5"/>
      <c r="H15" s="1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43.75" x14ac:dyDescent="0.4">
      <c r="B16" s="2" t="s">
        <v>27</v>
      </c>
      <c r="C16" s="1" t="s">
        <v>5</v>
      </c>
      <c r="D16" s="14"/>
      <c r="E16" s="14"/>
      <c r="F16" s="5"/>
      <c r="G16" s="5"/>
      <c r="H16" s="14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2:22" x14ac:dyDescent="0.4">
      <c r="B17" s="9"/>
      <c r="C17" s="1"/>
      <c r="D17" s="14"/>
      <c r="E17" s="14"/>
      <c r="F17" s="5"/>
      <c r="G17" s="5"/>
      <c r="H17" s="14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2:22" x14ac:dyDescent="0.4">
      <c r="B18" s="9" t="s">
        <v>17</v>
      </c>
      <c r="C18" s="1" t="s">
        <v>5</v>
      </c>
      <c r="D18" s="14"/>
      <c r="E18" s="14"/>
      <c r="F18" s="5"/>
      <c r="G18" s="5"/>
      <c r="H18" s="14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 x14ac:dyDescent="0.4">
      <c r="B19" s="1"/>
      <c r="C19" s="1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2:22" x14ac:dyDescent="0.4">
      <c r="B20" s="23" t="s">
        <v>24</v>
      </c>
      <c r="C20" s="1" t="s">
        <v>5</v>
      </c>
      <c r="D20" s="25">
        <v>30417335</v>
      </c>
      <c r="E20" s="14"/>
      <c r="F20" s="14">
        <v>26000000</v>
      </c>
      <c r="G20" s="5"/>
      <c r="H20" s="14">
        <v>24635972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x14ac:dyDescent="0.4">
      <c r="B21" s="1"/>
      <c r="C21" s="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2:22" ht="43.75" x14ac:dyDescent="0.4">
      <c r="B22" s="2" t="s">
        <v>21</v>
      </c>
      <c r="C22" s="1" t="s">
        <v>4</v>
      </c>
      <c r="D22" s="26">
        <f>D14/D20</f>
        <v>0.30675110097580871</v>
      </c>
      <c r="E22" s="15"/>
      <c r="F22" s="15">
        <f>F14/F20</f>
        <v>0.56346961538461537</v>
      </c>
      <c r="G22" s="5"/>
      <c r="H22" s="15">
        <f>H14/H20</f>
        <v>0.40174310962847337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2:22" x14ac:dyDescent="0.4">
      <c r="B23" s="1"/>
      <c r="C23" s="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2:22" ht="29.15" x14ac:dyDescent="0.4">
      <c r="B24" s="2" t="s">
        <v>9</v>
      </c>
      <c r="C24" s="1" t="s">
        <v>4</v>
      </c>
      <c r="D24" s="26">
        <v>0.90969999999999995</v>
      </c>
      <c r="E24" s="15"/>
      <c r="F24" s="15">
        <v>0.85819999999999996</v>
      </c>
      <c r="G24" s="5"/>
      <c r="H24" s="15">
        <v>0.89200000000000002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2:22" ht="43.75" x14ac:dyDescent="0.4">
      <c r="B25" s="7" t="s">
        <v>23</v>
      </c>
      <c r="C25" s="1"/>
    </row>
    <row r="26" spans="2:22" x14ac:dyDescent="0.4">
      <c r="B26" s="1"/>
      <c r="C26" s="1"/>
    </row>
    <row r="27" spans="2:22" x14ac:dyDescent="0.4">
      <c r="B27" s="20" t="s">
        <v>0</v>
      </c>
    </row>
    <row r="29" spans="2:22" x14ac:dyDescent="0.4">
      <c r="B29" s="8" t="s">
        <v>11</v>
      </c>
      <c r="C29" s="3"/>
    </row>
    <row r="30" spans="2:22" x14ac:dyDescent="0.4">
      <c r="B30" s="8" t="s">
        <v>13</v>
      </c>
      <c r="C30" s="3"/>
    </row>
    <row r="31" spans="2:22" x14ac:dyDescent="0.4">
      <c r="B31" s="8" t="s">
        <v>12</v>
      </c>
      <c r="C31" s="3"/>
    </row>
    <row r="33" spans="2:3" x14ac:dyDescent="0.4">
      <c r="B33" s="8" t="s">
        <v>8</v>
      </c>
      <c r="C33" s="3"/>
    </row>
    <row r="34" spans="2:3" x14ac:dyDescent="0.4">
      <c r="B34" s="8" t="s">
        <v>25</v>
      </c>
    </row>
  </sheetData>
  <mergeCells count="5">
    <mergeCell ref="B4:V4"/>
    <mergeCell ref="B3:V3"/>
    <mergeCell ref="B5:V5"/>
    <mergeCell ref="B7:V7"/>
    <mergeCell ref="B6:V6"/>
  </mergeCells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workbookViewId="0"/>
  </sheetViews>
  <sheetFormatPr defaultRowHeight="14.6" x14ac:dyDescent="0.4"/>
  <cols>
    <col min="2" max="2" width="40.69140625" customWidth="1"/>
    <col min="3" max="3" width="2.69140625" customWidth="1"/>
    <col min="4" max="4" width="10.69140625" customWidth="1"/>
    <col min="5" max="5" width="1.69140625" customWidth="1"/>
    <col min="6" max="6" width="10.69140625" customWidth="1"/>
    <col min="7" max="7" width="1.69140625" customWidth="1"/>
    <col min="8" max="8" width="10.69140625" customWidth="1"/>
    <col min="9" max="9" width="1.69140625" customWidth="1"/>
    <col min="10" max="10" width="5.69140625" customWidth="1"/>
    <col min="11" max="11" width="1.69140625" customWidth="1"/>
    <col min="12" max="12" width="5.69140625" customWidth="1"/>
    <col min="13" max="13" width="1.69140625" customWidth="1"/>
    <col min="14" max="14" width="5.69140625" customWidth="1"/>
    <col min="15" max="15" width="1.69140625" customWidth="1"/>
    <col min="16" max="16" width="5.69140625" customWidth="1"/>
    <col min="17" max="17" width="1.69140625" customWidth="1"/>
    <col min="18" max="18" width="5.69140625" customWidth="1"/>
    <col min="19" max="19" width="1.69140625" customWidth="1"/>
    <col min="20" max="20" width="5.69140625" customWidth="1"/>
    <col min="21" max="21" width="1.69140625" customWidth="1"/>
    <col min="22" max="22" width="5.69140625" customWidth="1"/>
  </cols>
  <sheetData>
    <row r="1" spans="1:22" x14ac:dyDescent="0.4">
      <c r="A1" s="19" t="s">
        <v>20</v>
      </c>
    </row>
    <row r="3" spans="1:22" x14ac:dyDescent="0.4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x14ac:dyDescent="0.4">
      <c r="B4" s="29" t="s">
        <v>16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x14ac:dyDescent="0.4">
      <c r="B5" s="29" t="s">
        <v>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x14ac:dyDescent="0.4">
      <c r="B6" s="29" t="s">
        <v>29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x14ac:dyDescent="0.4">
      <c r="B7" s="29" t="s">
        <v>3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10" spans="1:22" x14ac:dyDescent="0.4">
      <c r="D10" s="10">
        <v>2017</v>
      </c>
      <c r="E10" s="11"/>
      <c r="F10" s="22">
        <v>2016</v>
      </c>
      <c r="G10" s="11"/>
      <c r="H10" s="10">
        <v>2015</v>
      </c>
      <c r="I10" s="11"/>
      <c r="J10" s="10" t="s">
        <v>18</v>
      </c>
      <c r="K10" s="11"/>
      <c r="L10" s="10" t="s">
        <v>18</v>
      </c>
      <c r="M10" s="11"/>
      <c r="N10" s="10" t="s">
        <v>18</v>
      </c>
      <c r="O10" s="11"/>
      <c r="P10" s="10" t="s">
        <v>18</v>
      </c>
      <c r="Q10" s="11"/>
      <c r="R10" s="10" t="s">
        <v>18</v>
      </c>
      <c r="S10" s="11"/>
      <c r="T10" s="10" t="s">
        <v>18</v>
      </c>
      <c r="U10" s="11"/>
      <c r="V10" s="10" t="s">
        <v>18</v>
      </c>
    </row>
    <row r="11" spans="1:22" x14ac:dyDescent="0.4">
      <c r="B11" s="1"/>
      <c r="C11" s="1"/>
      <c r="D11" s="12" t="s">
        <v>10</v>
      </c>
      <c r="E11" s="12"/>
      <c r="F11" s="12" t="s">
        <v>10</v>
      </c>
      <c r="G11" s="5"/>
      <c r="H11" s="12" t="s">
        <v>10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9.15" x14ac:dyDescent="0.4">
      <c r="B12" s="2" t="s">
        <v>19</v>
      </c>
      <c r="C12" s="1" t="s">
        <v>5</v>
      </c>
      <c r="D12" s="27">
        <v>1895000</v>
      </c>
      <c r="E12" s="6"/>
      <c r="F12" s="6">
        <v>1668955</v>
      </c>
      <c r="G12" s="5"/>
      <c r="H12" s="6">
        <v>1426433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x14ac:dyDescent="0.4">
      <c r="B13" s="1"/>
      <c r="C13" s="1"/>
      <c r="D13" s="6"/>
      <c r="E13" s="6"/>
      <c r="F13" s="5"/>
      <c r="G13" s="5"/>
      <c r="H13" s="6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9.15" x14ac:dyDescent="0.4">
      <c r="B14" s="2" t="s">
        <v>26</v>
      </c>
      <c r="C14" s="1" t="s">
        <v>5</v>
      </c>
      <c r="D14" s="28">
        <v>-1895000</v>
      </c>
      <c r="E14" s="6"/>
      <c r="F14" s="16">
        <v>-1668955</v>
      </c>
      <c r="G14" s="5"/>
      <c r="H14" s="16">
        <v>-1423433</v>
      </c>
      <c r="I14" s="5"/>
      <c r="J14" s="4"/>
      <c r="K14" s="5"/>
      <c r="L14" s="4"/>
      <c r="M14" s="5"/>
      <c r="N14" s="4"/>
      <c r="O14" s="5"/>
      <c r="P14" s="4"/>
      <c r="Q14" s="5"/>
      <c r="R14" s="4"/>
      <c r="S14" s="5"/>
      <c r="T14" s="4"/>
      <c r="U14" s="5"/>
      <c r="V14" s="4"/>
    </row>
    <row r="15" spans="1:22" x14ac:dyDescent="0.4">
      <c r="B15" s="1"/>
      <c r="C15" s="1"/>
      <c r="D15" s="6"/>
      <c r="E15" s="6"/>
      <c r="F15" s="5"/>
      <c r="G15" s="5"/>
      <c r="H15" s="6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5" thickBot="1" x14ac:dyDescent="0.45">
      <c r="B16" s="2" t="s">
        <v>15</v>
      </c>
      <c r="C16" s="1" t="s">
        <v>5</v>
      </c>
      <c r="D16" s="17">
        <v>0</v>
      </c>
      <c r="E16" s="6"/>
      <c r="F16" s="17">
        <v>0</v>
      </c>
      <c r="G16" s="5"/>
      <c r="H16" s="17">
        <v>0</v>
      </c>
      <c r="I16" s="5"/>
      <c r="J16" s="18"/>
      <c r="K16" s="5"/>
      <c r="L16" s="18"/>
      <c r="M16" s="5"/>
      <c r="N16" s="18"/>
      <c r="O16" s="5"/>
      <c r="P16" s="18"/>
      <c r="Q16" s="5"/>
      <c r="R16" s="18"/>
      <c r="S16" s="5"/>
      <c r="T16" s="18"/>
      <c r="U16" s="5"/>
      <c r="V16" s="18"/>
    </row>
    <row r="17" spans="2:22" ht="15" thickTop="1" x14ac:dyDescent="0.4">
      <c r="B17" s="1"/>
      <c r="C17" s="1"/>
      <c r="D17" s="6"/>
      <c r="E17" s="6"/>
      <c r="F17" s="5"/>
      <c r="G17" s="5"/>
      <c r="H17" s="6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2:22" x14ac:dyDescent="0.4">
      <c r="B18" s="23" t="s">
        <v>24</v>
      </c>
      <c r="C18" s="1" t="s">
        <v>5</v>
      </c>
      <c r="D18" s="27">
        <v>30417335</v>
      </c>
      <c r="E18" s="6"/>
      <c r="F18" s="6">
        <v>26789000</v>
      </c>
      <c r="G18" s="5"/>
      <c r="H18" s="6">
        <v>25358818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 x14ac:dyDescent="0.4">
      <c r="B19" s="1"/>
      <c r="C19" s="1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2:22" ht="29.15" x14ac:dyDescent="0.4">
      <c r="B20" s="2" t="s">
        <v>22</v>
      </c>
      <c r="C20" s="1" t="s">
        <v>4</v>
      </c>
      <c r="D20" s="26">
        <f>-(D14/D18)</f>
        <v>6.2300000969841701E-2</v>
      </c>
      <c r="E20" s="15"/>
      <c r="F20" s="15">
        <f>-(F14/F18)</f>
        <v>6.2300011198626305E-2</v>
      </c>
      <c r="G20" s="5"/>
      <c r="H20" s="15">
        <f>-(H14/H18)</f>
        <v>5.6131677746178867E-2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x14ac:dyDescent="0.4">
      <c r="B21" s="7"/>
      <c r="C21" s="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2:22" x14ac:dyDescent="0.4">
      <c r="B22" s="1"/>
      <c r="C22" s="1"/>
    </row>
    <row r="23" spans="2:22" x14ac:dyDescent="0.4">
      <c r="B23" s="20" t="s">
        <v>0</v>
      </c>
    </row>
    <row r="25" spans="2:22" x14ac:dyDescent="0.4">
      <c r="B25" s="8" t="s">
        <v>11</v>
      </c>
      <c r="C25" s="3"/>
    </row>
    <row r="26" spans="2:22" x14ac:dyDescent="0.4">
      <c r="B26" s="8" t="s">
        <v>13</v>
      </c>
      <c r="C26" s="3"/>
    </row>
    <row r="27" spans="2:22" x14ac:dyDescent="0.4">
      <c r="B27" s="8" t="s">
        <v>12</v>
      </c>
      <c r="C27" s="3"/>
    </row>
    <row r="29" spans="2:22" x14ac:dyDescent="0.4">
      <c r="B29" s="8" t="s">
        <v>8</v>
      </c>
      <c r="C29" s="3"/>
    </row>
    <row r="30" spans="2:22" x14ac:dyDescent="0.4">
      <c r="B30" s="8" t="s">
        <v>25</v>
      </c>
    </row>
    <row r="31" spans="2:22" x14ac:dyDescent="0.4">
      <c r="B31" s="24" t="s">
        <v>28</v>
      </c>
    </row>
  </sheetData>
  <mergeCells count="5">
    <mergeCell ref="B3:V3"/>
    <mergeCell ref="B4:V4"/>
    <mergeCell ref="B5:V5"/>
    <mergeCell ref="B6:V6"/>
    <mergeCell ref="B7:V7"/>
  </mergeCells>
  <pageMargins left="0.7" right="0.7" top="0.75" bottom="0.75" header="0.3" footer="0.3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A4264FA40894E8281505469D6B261" ma:contentTypeVersion="1" ma:contentTypeDescription="Create a new document." ma:contentTypeScope="" ma:versionID="f56ceba22e7aa39d648cccc42b1e9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E4F020-A06C-4F8B-B18F-FE0D8546B326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DA4674A-FC37-4695-8181-AF04F319E9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FABA0C-E84C-487A-A1B2-4628BFF4B0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RSI 1 - NPL</vt:lpstr>
      <vt:lpstr>RSI 2 - Contributions</vt:lpstr>
    </vt:vector>
  </TitlesOfParts>
  <Company>Dept. of Retirement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Rosebraugh, Jennifer (DRS)</dc:creator>
  <cp:lastModifiedBy>Burleson, Debra (SAO)</cp:lastModifiedBy>
  <cp:lastPrinted>2015-08-18T23:17:50Z</cp:lastPrinted>
  <dcterms:created xsi:type="dcterms:W3CDTF">2015-01-14T23:08:49Z</dcterms:created>
  <dcterms:modified xsi:type="dcterms:W3CDTF">2017-11-14T16:11:45Z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0x0101003C4A4264FA40894E8281505469D6B261</vt:lpwstr>
  </property>
</Properties>
</file>